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105" windowWidth="8835" windowHeight="9345" activeTab="0"/>
  </bookViews>
  <sheets>
    <sheet name="ЧУ" sheetId="1" r:id="rId1"/>
  </sheets>
  <definedNames/>
  <calcPr fullCalcOnLoad="1"/>
</workbook>
</file>

<file path=xl/sharedStrings.xml><?xml version="1.0" encoding="utf-8"?>
<sst xmlns="http://schemas.openxmlformats.org/spreadsheetml/2006/main" count="298" uniqueCount="116">
  <si>
    <t>Автомобільна Федерація України (ФАУ)</t>
  </si>
  <si>
    <t>КОМІТЕТ КАРТИНГУ ФАУ</t>
  </si>
  <si>
    <t>м. Київ</t>
  </si>
  <si>
    <t>ПРОТОКОЛ ОСОБИСТОГО ЗАЛІКУ</t>
  </si>
  <si>
    <t>№ пп</t>
  </si>
  <si>
    <t>Прізвище, ім'я  спортсмена</t>
  </si>
  <si>
    <t>Сп. розряд</t>
  </si>
  <si>
    <t>Команда</t>
  </si>
  <si>
    <t>Ст. №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</si>
  <si>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</si>
  <si>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</si>
  <si>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</si>
  <si>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</si>
  <si>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</si>
  <si>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</si>
  <si>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Посада</t>
  </si>
  <si>
    <t>Прізвище</t>
  </si>
  <si>
    <t>Підпис</t>
  </si>
  <si>
    <t>І</t>
  </si>
  <si>
    <t>Чорна Єлізавета</t>
  </si>
  <si>
    <t>Кочмар Костянтин</t>
  </si>
  <si>
    <t>Головний секретар (суддя І  категорії)_______________________ Тарногродська Ю.В.</t>
  </si>
  <si>
    <t>Лазарєв Данило</t>
  </si>
  <si>
    <t>Щиголєва Валерія</t>
  </si>
  <si>
    <t>Сович Олександр</t>
  </si>
  <si>
    <t>Сергієнко Данило</t>
  </si>
  <si>
    <t>Сергієнко Іван</t>
  </si>
  <si>
    <t>Красько Георгій</t>
  </si>
  <si>
    <t>Денисенко Павло</t>
  </si>
  <si>
    <t>ОФІЦІЙНИЙ  РЕЗУЛЬТАТ ФІНАЛЬНИХ ЗАЇЗДІВ</t>
  </si>
  <si>
    <r>
      <t xml:space="preserve">Клас картів </t>
    </r>
    <r>
      <rPr>
        <b/>
        <u val="single"/>
        <sz val="10"/>
        <rFont val="Arial Cyr"/>
        <family val="0"/>
      </rPr>
      <t>"60-міні"</t>
    </r>
  </si>
  <si>
    <t>Щиголєва Маргарита</t>
  </si>
  <si>
    <t>ІІІ</t>
  </si>
  <si>
    <t>"Інгул-карт", м.Київ</t>
  </si>
  <si>
    <t>Телюк Олексій</t>
  </si>
  <si>
    <t>OPENBOX, м.Запоріжжя</t>
  </si>
  <si>
    <t>Гаврилець Тимофій</t>
  </si>
  <si>
    <t>Картпром, м.Дніпропетровськ</t>
  </si>
  <si>
    <t>СТК "Лідер", м. Харків</t>
  </si>
  <si>
    <t>Скок Андрій</t>
  </si>
  <si>
    <t>Погрібний Лев</t>
  </si>
  <si>
    <t>кмс</t>
  </si>
  <si>
    <t>Степашко Тимофій</t>
  </si>
  <si>
    <t>"Інгул-карт", м. Київ</t>
  </si>
  <si>
    <t>Сайко Анатолій</t>
  </si>
  <si>
    <t>Коротін Даніїл</t>
  </si>
  <si>
    <t>"Промарматура", м. Дніпропетровськ</t>
  </si>
  <si>
    <t>Лякса Павло</t>
  </si>
  <si>
    <t>ДЮСШ "Автомобіліст"</t>
  </si>
  <si>
    <t>Дерюга Олександр</t>
  </si>
  <si>
    <t>Лушкін Єгор</t>
  </si>
  <si>
    <t>Скаля Єгор</t>
  </si>
  <si>
    <t>Іванченко Владислав</t>
  </si>
  <si>
    <t>"Кононець-моторспорт", м. Київ</t>
  </si>
  <si>
    <t>Мартинюк Денис</t>
  </si>
  <si>
    <t>м. Одеса</t>
  </si>
  <si>
    <t>Добруха Микола</t>
  </si>
  <si>
    <t>Філін Денис</t>
  </si>
  <si>
    <t>Лякса Артем</t>
  </si>
  <si>
    <t>Жиляєв Андрій</t>
  </si>
  <si>
    <t>Телюк Ілля</t>
  </si>
  <si>
    <t>OPENBOX, м.Запоріжжі</t>
  </si>
  <si>
    <t>Гарус Даніїл</t>
  </si>
  <si>
    <t>Хорошавін Домінік</t>
  </si>
  <si>
    <t>Демянко Микола</t>
  </si>
  <si>
    <t>RRT, Київ</t>
  </si>
  <si>
    <t>Міронов Максим</t>
  </si>
  <si>
    <t>Проненко Данило</t>
  </si>
  <si>
    <t>МС</t>
  </si>
  <si>
    <t>Петренко Богдан</t>
  </si>
  <si>
    <t>Міронов Руслан</t>
  </si>
  <si>
    <t>м.Чернівці</t>
  </si>
  <si>
    <t>Найда Яків</t>
  </si>
  <si>
    <t>м.Одеса</t>
  </si>
  <si>
    <t>Ткаченко Олександр</t>
  </si>
  <si>
    <t>мс</t>
  </si>
  <si>
    <t>Коваленко Сергій</t>
  </si>
  <si>
    <t>Пастухов Максим</t>
  </si>
  <si>
    <t>Волошин Микита</t>
  </si>
  <si>
    <t xml:space="preserve">Вайсман Пилип </t>
  </si>
  <si>
    <t>м.Харків</t>
  </si>
  <si>
    <t>Єфанов Максм</t>
  </si>
  <si>
    <r>
      <t xml:space="preserve">Клас картів </t>
    </r>
    <r>
      <rPr>
        <b/>
        <u val="single"/>
        <sz val="10"/>
        <rFont val="Arial Cyr"/>
        <family val="0"/>
      </rPr>
      <t>"60"</t>
    </r>
  </si>
  <si>
    <r>
      <t xml:space="preserve">Клас картів </t>
    </r>
    <r>
      <rPr>
        <b/>
        <u val="single"/>
        <sz val="10"/>
        <rFont val="Arial Cyr"/>
        <family val="0"/>
      </rPr>
      <t>"KF junior"</t>
    </r>
  </si>
  <si>
    <r>
      <t xml:space="preserve">Клас картів </t>
    </r>
    <r>
      <rPr>
        <b/>
        <u val="single"/>
        <sz val="10"/>
        <rFont val="Arial Cyr"/>
        <family val="0"/>
      </rPr>
      <t>"KZ2"</t>
    </r>
  </si>
  <si>
    <t>Чуканов Сергій</t>
  </si>
  <si>
    <t>Голова ЖСК (суддя нац. категорії)</t>
  </si>
  <si>
    <t>Член ЖСК (суддя нац. категорії)</t>
  </si>
  <si>
    <t>ОФІЦІЙНИЙ  РЕЗУЛЬТАТ  ФІНАЛЬНИХ   ЗАЇЗДІВ</t>
  </si>
  <si>
    <t>ІІІ етап Чемпіонату України з картингу</t>
  </si>
  <si>
    <t>07-09.06.2013р.</t>
  </si>
  <si>
    <t>KRT-Кременчуг</t>
  </si>
  <si>
    <t>Бараннікова Валерія</t>
  </si>
  <si>
    <t>ЛУКА</t>
  </si>
  <si>
    <t>Кart  UA Racing Tiam , м. Дніпродзержинськ</t>
  </si>
  <si>
    <t>Дулін Артем</t>
  </si>
  <si>
    <t>Іванов Андрій</t>
  </si>
  <si>
    <t>м.Мелітополь</t>
  </si>
  <si>
    <t>Ковальчук Микола</t>
  </si>
  <si>
    <t>Федотов Євген</t>
  </si>
  <si>
    <t>Головний суддя (суддя І категорії)_________________________ Жирихін С.Є</t>
  </si>
  <si>
    <t>Крамар Віктор</t>
  </si>
  <si>
    <t>Апостолюк Володимир</t>
  </si>
  <si>
    <t>КМ ДЮСТШ ТСОУ, м. Київ</t>
  </si>
  <si>
    <t>ІІ</t>
  </si>
  <si>
    <t>бр</t>
  </si>
  <si>
    <t>нс</t>
  </si>
  <si>
    <t>І фінальний заїзд: ст.№5 - 3 сек. пеналізації відповідно до п.ІІ.5.12 "Загального регламенту…"</t>
  </si>
  <si>
    <r>
      <t xml:space="preserve">І фінальний заїзд: ст. </t>
    </r>
    <r>
      <rPr>
        <b/>
        <sz val="10"/>
        <rFont val="Arial Cyr"/>
        <family val="0"/>
      </rPr>
      <t>№ 15</t>
    </r>
    <r>
      <rPr>
        <sz val="10"/>
        <rFont val="Arial Cyr"/>
        <family val="0"/>
      </rPr>
      <t xml:space="preserve"> - 3 сек. Пеналізації відповідно до п.ІІ.5.12 "Загального регламенту…", ст.№5 - 10 сек. Пеналізації у відповідності п.ІІ.6.9 "Загального регламенту…" </t>
    </r>
  </si>
  <si>
    <t>Картпром, м. Дніпропетровськ</t>
  </si>
  <si>
    <t>сх</t>
  </si>
  <si>
    <t>ан</t>
  </si>
  <si>
    <t>І фінальний заїзд: ст. №69 - 10 сек. Пеналізації, у відповідності до п.ІІ.5.12 "Загального регламенту…", ст. №49 - результат анульовано, за порушення п. 3.5.6 КВта ВАК (недостатньо ваги)</t>
  </si>
  <si>
    <t>ІІ фінальний заїзд: ст. №7,27,15,17 - результат анульовано, за порушення п. ІІ.10.6 "Загального регламенту…" (покинули зону закритого парку без дозволу технічного комісару), ст.№73 - результат анульовано, за порушення п. ІІ.10.6 (невідповідність номеру двигуна попередньо заявленому)</t>
  </si>
  <si>
    <t>ПОПЕРЕДНІЙ  РЕЗУЛЬТАТ ФІНАЛЬНИХ ЗАЇЗДІВ</t>
  </si>
  <si>
    <t>ІІ фінальний заїзд: ст. №49 - результат анульовано, у відповідності до п.2.5.12, пп.6, ст. №97 - результат анульовано, п.3.5.6 КВтаВАК (не достатньо ваги)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</si>
</sst>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4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24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47625</xdr:rowOff>
    </xdr:from>
    <xdr:to>
      <xdr:col>1</xdr:col>
      <xdr:colOff>1476375</xdr:colOff>
      <xdr:row>3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625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34</xdr:row>
      <xdr:rowOff>57150</xdr:rowOff>
    </xdr:from>
    <xdr:to>
      <xdr:col>2</xdr:col>
      <xdr:colOff>133350</xdr:colOff>
      <xdr:row>37</xdr:row>
      <xdr:rowOff>57150</xdr:rowOff>
    </xdr:to>
    <xdr:pic>
      <xdr:nvPicPr>
        <xdr:cNvPr id="2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6019800"/>
          <a:ext cx="857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80</xdr:row>
      <xdr:rowOff>152400</xdr:rowOff>
    </xdr:from>
    <xdr:to>
      <xdr:col>2</xdr:col>
      <xdr:colOff>9525</xdr:colOff>
      <xdr:row>83</xdr:row>
      <xdr:rowOff>114300</xdr:rowOff>
    </xdr:to>
    <xdr:pic>
      <xdr:nvPicPr>
        <xdr:cNvPr id="3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514475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109</xdr:row>
      <xdr:rowOff>19050</xdr:rowOff>
    </xdr:from>
    <xdr:to>
      <xdr:col>1</xdr:col>
      <xdr:colOff>1724025</xdr:colOff>
      <xdr:row>112</xdr:row>
      <xdr:rowOff>57150</xdr:rowOff>
    </xdr:to>
    <xdr:pic>
      <xdr:nvPicPr>
        <xdr:cNvPr id="4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998345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34">
      <selection activeCell="A75" sqref="A75:C75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6.75390625" style="0" customWidth="1"/>
    <col min="4" max="4" width="21.75390625" style="0" customWidth="1"/>
    <col min="5" max="5" width="5.625" style="0" customWidth="1"/>
    <col min="6" max="6" width="5.75390625" style="0" customWidth="1"/>
    <col min="7" max="7" width="5.875" style="0" customWidth="1"/>
    <col min="8" max="8" width="6.125" style="0" customWidth="1"/>
    <col min="9" max="9" width="6.25390625" style="0" customWidth="1"/>
    <col min="10" max="10" width="6.00390625" style="0" customWidth="1"/>
    <col min="11" max="11" width="8.125" style="0" customWidth="1"/>
  </cols>
  <sheetData>
    <row r="1" spans="1:11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5" t="s">
        <v>89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8" ht="12.75">
      <c r="A4" t="s">
        <v>2</v>
      </c>
      <c r="H4" s="1" t="s">
        <v>90</v>
      </c>
    </row>
    <row r="6" spans="1:11" ht="15.75">
      <c r="A6" s="67" t="s">
        <v>88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2.75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2.75">
      <c r="A9" s="55" t="s">
        <v>30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ht="13.5" thickBot="1"/>
    <row r="11" spans="1:11" ht="39" customHeight="1">
      <c r="A11" s="60" t="s">
        <v>4</v>
      </c>
      <c r="B11" s="60" t="s">
        <v>5</v>
      </c>
      <c r="C11" s="60" t="s">
        <v>6</v>
      </c>
      <c r="D11" s="60" t="s">
        <v>7</v>
      </c>
      <c r="E11" s="60" t="s">
        <v>8</v>
      </c>
      <c r="F11" s="66" t="s">
        <v>9</v>
      </c>
      <c r="G11" s="66"/>
      <c r="H11" s="66" t="s">
        <v>10</v>
      </c>
      <c r="I11" s="66"/>
      <c r="J11" s="62" t="s">
        <v>11</v>
      </c>
      <c r="K11" s="62" t="s">
        <v>12</v>
      </c>
    </row>
    <row r="12" spans="1:11" ht="13.5" thickBot="1">
      <c r="A12" s="61"/>
      <c r="B12" s="61"/>
      <c r="C12" s="61"/>
      <c r="D12" s="61"/>
      <c r="E12" s="61"/>
      <c r="F12" s="2" t="s">
        <v>13</v>
      </c>
      <c r="G12" s="2" t="s">
        <v>14</v>
      </c>
      <c r="H12" s="2" t="s">
        <v>13</v>
      </c>
      <c r="I12" s="2" t="s">
        <v>14</v>
      </c>
      <c r="J12" s="63"/>
      <c r="K12" s="63"/>
    </row>
    <row r="13" spans="1:11" ht="12.75">
      <c r="A13" s="3">
        <v>1</v>
      </c>
      <c r="B13" s="24" t="s">
        <v>31</v>
      </c>
      <c r="C13" s="13" t="s">
        <v>18</v>
      </c>
      <c r="D13" s="25" t="s">
        <v>33</v>
      </c>
      <c r="E13" s="13">
        <v>4</v>
      </c>
      <c r="F13" s="10">
        <v>1</v>
      </c>
      <c r="G13" s="11">
        <v>10</v>
      </c>
      <c r="H13" s="10">
        <v>1</v>
      </c>
      <c r="I13" s="11">
        <v>10</v>
      </c>
      <c r="J13" s="11">
        <f aca="true" t="shared" si="0" ref="J13:J20">SUM(G13+I13)</f>
        <v>20</v>
      </c>
      <c r="K13" s="11">
        <v>1</v>
      </c>
    </row>
    <row r="14" spans="1:11" ht="14.25" customHeight="1">
      <c r="A14" s="4">
        <v>2</v>
      </c>
      <c r="B14" s="14" t="s">
        <v>36</v>
      </c>
      <c r="C14" s="4" t="s">
        <v>104</v>
      </c>
      <c r="D14" s="27" t="s">
        <v>91</v>
      </c>
      <c r="E14" s="4">
        <v>11</v>
      </c>
      <c r="F14" s="17">
        <v>2</v>
      </c>
      <c r="G14" s="8">
        <v>8</v>
      </c>
      <c r="H14" s="17">
        <v>2</v>
      </c>
      <c r="I14" s="8">
        <v>8</v>
      </c>
      <c r="J14" s="11">
        <f t="shared" si="0"/>
        <v>16</v>
      </c>
      <c r="K14" s="11">
        <v>2</v>
      </c>
    </row>
    <row r="15" spans="1:11" ht="12.75">
      <c r="A15" s="3">
        <v>3</v>
      </c>
      <c r="B15" s="14" t="s">
        <v>26</v>
      </c>
      <c r="C15" s="4" t="s">
        <v>104</v>
      </c>
      <c r="D15" s="41" t="s">
        <v>109</v>
      </c>
      <c r="E15" s="4">
        <v>12</v>
      </c>
      <c r="F15" s="17">
        <v>3</v>
      </c>
      <c r="G15" s="8">
        <v>6</v>
      </c>
      <c r="H15" s="17">
        <v>4</v>
      </c>
      <c r="I15" s="8">
        <v>5</v>
      </c>
      <c r="J15" s="11">
        <f t="shared" si="0"/>
        <v>11</v>
      </c>
      <c r="K15" s="11">
        <v>3</v>
      </c>
    </row>
    <row r="16" spans="1:11" ht="12.75">
      <c r="A16" s="4">
        <v>4</v>
      </c>
      <c r="B16" s="14" t="s">
        <v>19</v>
      </c>
      <c r="C16" s="4" t="s">
        <v>18</v>
      </c>
      <c r="D16" s="27" t="s">
        <v>38</v>
      </c>
      <c r="E16" s="4">
        <v>77</v>
      </c>
      <c r="F16" s="17">
        <v>5</v>
      </c>
      <c r="G16" s="8">
        <v>4</v>
      </c>
      <c r="H16" s="17">
        <v>3</v>
      </c>
      <c r="I16" s="8">
        <v>6</v>
      </c>
      <c r="J16" s="20">
        <f t="shared" si="0"/>
        <v>10</v>
      </c>
      <c r="K16" s="17">
        <v>4</v>
      </c>
    </row>
    <row r="17" spans="1:11" ht="12.75">
      <c r="A17" s="3">
        <v>5</v>
      </c>
      <c r="B17" s="14" t="s">
        <v>20</v>
      </c>
      <c r="C17" s="4" t="s">
        <v>18</v>
      </c>
      <c r="D17" s="42" t="s">
        <v>103</v>
      </c>
      <c r="E17" s="4">
        <v>21</v>
      </c>
      <c r="F17" s="17">
        <v>6</v>
      </c>
      <c r="G17" s="8">
        <v>3</v>
      </c>
      <c r="H17" s="17">
        <v>5</v>
      </c>
      <c r="I17" s="8">
        <v>4</v>
      </c>
      <c r="J17" s="20">
        <f t="shared" si="0"/>
        <v>7</v>
      </c>
      <c r="K17" s="17">
        <v>5</v>
      </c>
    </row>
    <row r="18" spans="1:11" ht="15.75" customHeight="1">
      <c r="A18" s="4">
        <v>6</v>
      </c>
      <c r="B18" s="14" t="s">
        <v>92</v>
      </c>
      <c r="C18" s="4" t="s">
        <v>105</v>
      </c>
      <c r="D18" s="27" t="s">
        <v>48</v>
      </c>
      <c r="E18" s="4">
        <v>71</v>
      </c>
      <c r="F18" s="17">
        <v>7</v>
      </c>
      <c r="G18" s="8">
        <v>2</v>
      </c>
      <c r="H18" s="17">
        <v>6</v>
      </c>
      <c r="I18" s="8">
        <v>3</v>
      </c>
      <c r="J18" s="20">
        <f t="shared" si="0"/>
        <v>5</v>
      </c>
      <c r="K18" s="17">
        <v>6</v>
      </c>
    </row>
    <row r="19" spans="1:11" ht="12.75">
      <c r="A19" s="3">
        <v>7</v>
      </c>
      <c r="B19" s="14" t="s">
        <v>39</v>
      </c>
      <c r="C19" s="4" t="s">
        <v>104</v>
      </c>
      <c r="D19" s="42" t="s">
        <v>103</v>
      </c>
      <c r="E19" s="4">
        <v>5</v>
      </c>
      <c r="F19" s="17">
        <v>4</v>
      </c>
      <c r="G19" s="8">
        <v>5</v>
      </c>
      <c r="H19" s="17" t="s">
        <v>106</v>
      </c>
      <c r="I19" s="8"/>
      <c r="J19" s="20">
        <f t="shared" si="0"/>
        <v>5</v>
      </c>
      <c r="K19" s="17">
        <v>7</v>
      </c>
    </row>
    <row r="20" spans="1:11" ht="12.75">
      <c r="A20" s="4">
        <v>8</v>
      </c>
      <c r="B20" s="14" t="s">
        <v>34</v>
      </c>
      <c r="C20" s="4" t="s">
        <v>18</v>
      </c>
      <c r="D20" s="27" t="s">
        <v>35</v>
      </c>
      <c r="E20" s="4">
        <v>43</v>
      </c>
      <c r="F20" s="17" t="s">
        <v>106</v>
      </c>
      <c r="G20" s="8">
        <v>0</v>
      </c>
      <c r="H20" s="17" t="s">
        <v>106</v>
      </c>
      <c r="I20" s="8">
        <v>0</v>
      </c>
      <c r="J20" s="20">
        <f t="shared" si="0"/>
        <v>0</v>
      </c>
      <c r="K20" s="17">
        <v>8</v>
      </c>
    </row>
    <row r="21" spans="1:11" ht="12.75">
      <c r="A21" s="3"/>
      <c r="B21" s="14"/>
      <c r="C21" s="4"/>
      <c r="D21" s="29"/>
      <c r="E21" s="22"/>
      <c r="F21" s="17"/>
      <c r="G21" s="8"/>
      <c r="H21" s="17"/>
      <c r="I21" s="8"/>
      <c r="J21" s="10"/>
      <c r="K21" s="17"/>
    </row>
    <row r="22" spans="1:11" ht="12.75">
      <c r="A22" s="47" t="s">
        <v>107</v>
      </c>
      <c r="B22" s="53"/>
      <c r="C22" s="53"/>
      <c r="D22" s="53"/>
      <c r="E22" s="53"/>
      <c r="F22" s="53"/>
      <c r="G22" s="53"/>
      <c r="H22" s="53"/>
      <c r="I22" s="53"/>
      <c r="J22" s="53"/>
      <c r="K22" s="48"/>
    </row>
    <row r="23" spans="1:11" ht="12.75">
      <c r="A23" s="47"/>
      <c r="B23" s="53"/>
      <c r="C23" s="53"/>
      <c r="D23" s="53"/>
      <c r="E23" s="53"/>
      <c r="F23" s="53"/>
      <c r="G23" s="53"/>
      <c r="H23" s="53"/>
      <c r="I23" s="53"/>
      <c r="J23" s="53"/>
      <c r="K23" s="48"/>
    </row>
    <row r="24" spans="1:11" ht="13.5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 t="s">
        <v>21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 t="s">
        <v>100</v>
      </c>
      <c r="C27" s="7"/>
      <c r="D27" s="7"/>
      <c r="E27" s="7"/>
      <c r="F27" s="7"/>
      <c r="G27" s="7"/>
      <c r="H27" s="7"/>
      <c r="I27" s="7"/>
      <c r="J27" s="7"/>
      <c r="K27" s="7"/>
    </row>
    <row r="29" spans="1:11" ht="12.75">
      <c r="A29" s="52" t="s">
        <v>15</v>
      </c>
      <c r="B29" s="53"/>
      <c r="C29" s="54"/>
      <c r="D29" s="52" t="s">
        <v>16</v>
      </c>
      <c r="E29" s="53"/>
      <c r="F29" s="53"/>
      <c r="G29" s="54"/>
      <c r="H29" s="52" t="s">
        <v>17</v>
      </c>
      <c r="I29" s="53"/>
      <c r="J29" s="53"/>
      <c r="K29" s="54"/>
    </row>
    <row r="30" spans="1:11" ht="12.75">
      <c r="A30" s="52" t="s">
        <v>86</v>
      </c>
      <c r="B30" s="53"/>
      <c r="C30" s="54"/>
      <c r="D30" s="52" t="s">
        <v>85</v>
      </c>
      <c r="E30" s="53"/>
      <c r="F30" s="53"/>
      <c r="G30" s="54"/>
      <c r="H30" s="52"/>
      <c r="I30" s="53"/>
      <c r="J30" s="53"/>
      <c r="K30" s="54"/>
    </row>
    <row r="31" spans="1:11" ht="12.75">
      <c r="A31" s="52" t="s">
        <v>87</v>
      </c>
      <c r="B31" s="53"/>
      <c r="C31" s="54"/>
      <c r="D31" s="52" t="s">
        <v>101</v>
      </c>
      <c r="E31" s="53"/>
      <c r="F31" s="53"/>
      <c r="G31" s="54"/>
      <c r="H31" s="52"/>
      <c r="I31" s="53"/>
      <c r="J31" s="53"/>
      <c r="K31" s="54"/>
    </row>
    <row r="32" spans="1:11" ht="12.75">
      <c r="A32" s="52" t="s">
        <v>87</v>
      </c>
      <c r="B32" s="53"/>
      <c r="C32" s="54"/>
      <c r="D32" s="52" t="s">
        <v>102</v>
      </c>
      <c r="E32" s="53"/>
      <c r="F32" s="53"/>
      <c r="G32" s="54"/>
      <c r="H32" s="52"/>
      <c r="I32" s="53"/>
      <c r="J32" s="53"/>
      <c r="K32" s="54"/>
    </row>
    <row r="33" spans="1:11" ht="12.75">
      <c r="A33" s="52"/>
      <c r="B33" s="53"/>
      <c r="C33" s="54"/>
      <c r="D33" s="52"/>
      <c r="E33" s="53"/>
      <c r="F33" s="53"/>
      <c r="G33" s="54"/>
      <c r="H33" s="52"/>
      <c r="I33" s="53"/>
      <c r="J33" s="53"/>
      <c r="K33" s="54"/>
    </row>
    <row r="35" spans="1:11" ht="12.75">
      <c r="A35" s="56" t="s">
        <v>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12.75">
      <c r="A36" s="55" t="s">
        <v>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.75">
      <c r="A37" s="55" t="s">
        <v>89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8" ht="12.75">
      <c r="A38" t="s">
        <v>2</v>
      </c>
      <c r="H38" s="1" t="s">
        <v>90</v>
      </c>
    </row>
    <row r="40" spans="1:11" ht="15.75">
      <c r="A40" s="67" t="s">
        <v>114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2.75">
      <c r="A41" s="55" t="s">
        <v>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2.75">
      <c r="A42" s="55" t="s">
        <v>82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3.5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27.75" customHeight="1">
      <c r="A45" s="60" t="s">
        <v>4</v>
      </c>
      <c r="B45" s="60" t="s">
        <v>5</v>
      </c>
      <c r="C45" s="60" t="s">
        <v>6</v>
      </c>
      <c r="D45" s="60" t="s">
        <v>7</v>
      </c>
      <c r="E45" s="60" t="s">
        <v>8</v>
      </c>
      <c r="F45" s="66" t="s">
        <v>9</v>
      </c>
      <c r="G45" s="66"/>
      <c r="H45" s="66" t="s">
        <v>10</v>
      </c>
      <c r="I45" s="66"/>
      <c r="J45" s="62" t="s">
        <v>11</v>
      </c>
      <c r="K45" s="62" t="s">
        <v>12</v>
      </c>
    </row>
    <row r="46" spans="1:11" ht="13.5" thickBot="1">
      <c r="A46" s="61"/>
      <c r="B46" s="61"/>
      <c r="C46" s="61"/>
      <c r="D46" s="61"/>
      <c r="E46" s="61"/>
      <c r="F46" s="2" t="s">
        <v>13</v>
      </c>
      <c r="G46" s="2" t="s">
        <v>14</v>
      </c>
      <c r="H46" s="2" t="s">
        <v>13</v>
      </c>
      <c r="I46" s="2" t="s">
        <v>14</v>
      </c>
      <c r="J46" s="63"/>
      <c r="K46" s="63"/>
    </row>
    <row r="47" spans="1:11" ht="12.75">
      <c r="A47" s="18">
        <v>1</v>
      </c>
      <c r="B47" s="24" t="s">
        <v>93</v>
      </c>
      <c r="C47" s="13" t="s">
        <v>41</v>
      </c>
      <c r="D47" s="26" t="s">
        <v>48</v>
      </c>
      <c r="E47" s="13">
        <v>57</v>
      </c>
      <c r="F47" s="21">
        <v>1</v>
      </c>
      <c r="G47" s="19">
        <v>25</v>
      </c>
      <c r="H47" s="26">
        <v>1</v>
      </c>
      <c r="I47" s="19">
        <v>25</v>
      </c>
      <c r="J47" s="19">
        <f aca="true" t="shared" si="1" ref="J47:J66">SUM(G47+I47)</f>
        <v>50</v>
      </c>
      <c r="K47" s="19">
        <v>1</v>
      </c>
    </row>
    <row r="48" spans="1:11" ht="18" customHeight="1">
      <c r="A48" s="23">
        <v>2</v>
      </c>
      <c r="B48" s="14" t="s">
        <v>44</v>
      </c>
      <c r="C48" s="4" t="s">
        <v>18</v>
      </c>
      <c r="D48" s="30" t="s">
        <v>43</v>
      </c>
      <c r="E48" s="4">
        <v>33</v>
      </c>
      <c r="F48" s="9">
        <v>2</v>
      </c>
      <c r="G48" s="8">
        <v>20</v>
      </c>
      <c r="H48" s="17">
        <v>3</v>
      </c>
      <c r="I48" s="8">
        <v>16</v>
      </c>
      <c r="J48" s="8">
        <f t="shared" si="1"/>
        <v>36</v>
      </c>
      <c r="K48" s="8">
        <v>2</v>
      </c>
    </row>
    <row r="49" spans="1:11" ht="19.5">
      <c r="A49" s="18">
        <v>3</v>
      </c>
      <c r="B49" s="14" t="s">
        <v>45</v>
      </c>
      <c r="C49" s="4" t="s">
        <v>41</v>
      </c>
      <c r="D49" s="40" t="s">
        <v>46</v>
      </c>
      <c r="E49" s="4">
        <v>22</v>
      </c>
      <c r="F49" s="9">
        <v>4</v>
      </c>
      <c r="G49" s="9">
        <v>13</v>
      </c>
      <c r="H49" s="17">
        <v>2</v>
      </c>
      <c r="I49" s="17">
        <v>20</v>
      </c>
      <c r="J49" s="8">
        <f t="shared" si="1"/>
        <v>33</v>
      </c>
      <c r="K49" s="8">
        <v>3</v>
      </c>
    </row>
    <row r="50" spans="1:11" ht="21" customHeight="1">
      <c r="A50" s="23">
        <v>4</v>
      </c>
      <c r="B50" s="14" t="s">
        <v>42</v>
      </c>
      <c r="C50" s="4" t="s">
        <v>18</v>
      </c>
      <c r="D50" s="30" t="s">
        <v>43</v>
      </c>
      <c r="E50" s="4">
        <v>99</v>
      </c>
      <c r="F50" s="9">
        <v>3</v>
      </c>
      <c r="G50" s="9">
        <v>16</v>
      </c>
      <c r="H50" s="17">
        <v>12</v>
      </c>
      <c r="I50" s="9">
        <v>4</v>
      </c>
      <c r="J50" s="9">
        <f t="shared" si="1"/>
        <v>20</v>
      </c>
      <c r="K50" s="9">
        <v>4</v>
      </c>
    </row>
    <row r="51" spans="1:11" ht="12.75">
      <c r="A51" s="18">
        <v>5</v>
      </c>
      <c r="B51" s="14" t="s">
        <v>56</v>
      </c>
      <c r="C51" s="4" t="s">
        <v>41</v>
      </c>
      <c r="D51" s="30" t="s">
        <v>48</v>
      </c>
      <c r="E51" s="4">
        <v>30</v>
      </c>
      <c r="F51" s="9">
        <v>9</v>
      </c>
      <c r="G51" s="9">
        <v>7</v>
      </c>
      <c r="H51" s="17">
        <v>4</v>
      </c>
      <c r="I51" s="17">
        <v>13</v>
      </c>
      <c r="J51" s="17">
        <f t="shared" si="1"/>
        <v>20</v>
      </c>
      <c r="K51" s="17">
        <v>5</v>
      </c>
    </row>
    <row r="52" spans="1:11" ht="16.5" customHeight="1">
      <c r="A52" s="23">
        <v>6</v>
      </c>
      <c r="B52" s="14" t="s">
        <v>40</v>
      </c>
      <c r="C52" s="4" t="s">
        <v>41</v>
      </c>
      <c r="D52" s="41" t="s">
        <v>94</v>
      </c>
      <c r="E52" s="4">
        <v>6</v>
      </c>
      <c r="F52" s="9">
        <v>5</v>
      </c>
      <c r="G52" s="9">
        <v>11</v>
      </c>
      <c r="H52" s="17">
        <v>7</v>
      </c>
      <c r="I52" s="17">
        <v>9</v>
      </c>
      <c r="J52" s="17">
        <f t="shared" si="1"/>
        <v>20</v>
      </c>
      <c r="K52" s="17">
        <v>6</v>
      </c>
    </row>
    <row r="53" spans="1:11" ht="15.75" customHeight="1">
      <c r="A53" s="18">
        <v>7</v>
      </c>
      <c r="B53" s="14" t="s">
        <v>49</v>
      </c>
      <c r="C53" s="4" t="s">
        <v>18</v>
      </c>
      <c r="D53" s="4" t="s">
        <v>35</v>
      </c>
      <c r="E53" s="4">
        <v>24</v>
      </c>
      <c r="F53" s="9">
        <v>7</v>
      </c>
      <c r="G53" s="9">
        <v>9</v>
      </c>
      <c r="H53" s="17">
        <v>6</v>
      </c>
      <c r="I53" s="17">
        <v>10</v>
      </c>
      <c r="J53" s="17">
        <f t="shared" si="1"/>
        <v>19</v>
      </c>
      <c r="K53" s="17">
        <v>7</v>
      </c>
    </row>
    <row r="54" spans="1:11" ht="18" customHeight="1">
      <c r="A54" s="23">
        <v>8</v>
      </c>
      <c r="B54" s="14" t="s">
        <v>47</v>
      </c>
      <c r="C54" s="4" t="s">
        <v>18</v>
      </c>
      <c r="D54" s="41" t="s">
        <v>94</v>
      </c>
      <c r="E54" s="4">
        <v>11</v>
      </c>
      <c r="F54" s="9">
        <v>6</v>
      </c>
      <c r="G54" s="9">
        <v>10</v>
      </c>
      <c r="H54" s="17">
        <v>8</v>
      </c>
      <c r="I54" s="17">
        <v>8</v>
      </c>
      <c r="J54" s="17">
        <f t="shared" si="1"/>
        <v>18</v>
      </c>
      <c r="K54" s="17">
        <v>8</v>
      </c>
    </row>
    <row r="55" spans="1:11" ht="12.75">
      <c r="A55" s="18">
        <v>9</v>
      </c>
      <c r="B55" s="14" t="s">
        <v>22</v>
      </c>
      <c r="C55" s="4" t="s">
        <v>41</v>
      </c>
      <c r="D55" s="30" t="s">
        <v>48</v>
      </c>
      <c r="E55" s="4">
        <v>21</v>
      </c>
      <c r="F55" s="9">
        <v>8</v>
      </c>
      <c r="G55" s="9">
        <v>8</v>
      </c>
      <c r="H55" s="17">
        <v>10</v>
      </c>
      <c r="I55" s="17">
        <v>6</v>
      </c>
      <c r="J55" s="17">
        <f t="shared" si="1"/>
        <v>14</v>
      </c>
      <c r="K55" s="17">
        <v>9</v>
      </c>
    </row>
    <row r="56" spans="1:11" ht="12.75">
      <c r="A56" s="23">
        <v>10</v>
      </c>
      <c r="B56" s="14" t="s">
        <v>51</v>
      </c>
      <c r="C56" s="4" t="s">
        <v>41</v>
      </c>
      <c r="D56" s="9" t="s">
        <v>48</v>
      </c>
      <c r="E56" s="4">
        <v>5</v>
      </c>
      <c r="F56" s="9">
        <v>18</v>
      </c>
      <c r="G56" s="8"/>
      <c r="H56" s="17">
        <v>5</v>
      </c>
      <c r="I56" s="17">
        <v>11</v>
      </c>
      <c r="J56" s="17">
        <f t="shared" si="1"/>
        <v>11</v>
      </c>
      <c r="K56" s="17">
        <v>10</v>
      </c>
    </row>
    <row r="57" spans="1:11" ht="12.75">
      <c r="A57" s="18">
        <v>11</v>
      </c>
      <c r="B57" s="14" t="s">
        <v>23</v>
      </c>
      <c r="C57" s="4" t="s">
        <v>18</v>
      </c>
      <c r="D57" s="30" t="s">
        <v>43</v>
      </c>
      <c r="E57" s="4">
        <v>98</v>
      </c>
      <c r="F57" s="9">
        <v>12</v>
      </c>
      <c r="G57" s="9">
        <v>4</v>
      </c>
      <c r="H57" s="17">
        <v>9</v>
      </c>
      <c r="I57" s="17">
        <v>7</v>
      </c>
      <c r="J57" s="17">
        <f t="shared" si="1"/>
        <v>11</v>
      </c>
      <c r="K57" s="17">
        <v>11</v>
      </c>
    </row>
    <row r="58" spans="1:11" ht="12.75">
      <c r="A58" s="23">
        <v>12</v>
      </c>
      <c r="B58" s="14" t="s">
        <v>50</v>
      </c>
      <c r="C58" s="4" t="s">
        <v>18</v>
      </c>
      <c r="D58" s="4" t="s">
        <v>35</v>
      </c>
      <c r="E58" s="4">
        <v>15</v>
      </c>
      <c r="F58" s="9">
        <v>10</v>
      </c>
      <c r="G58" s="9">
        <v>6</v>
      </c>
      <c r="H58" s="17" t="s">
        <v>111</v>
      </c>
      <c r="I58" s="17">
        <v>0</v>
      </c>
      <c r="J58" s="17">
        <f t="shared" si="1"/>
        <v>6</v>
      </c>
      <c r="K58" s="17">
        <v>12</v>
      </c>
    </row>
    <row r="59" spans="1:11" ht="12.75">
      <c r="A59" s="18">
        <v>13</v>
      </c>
      <c r="B59" s="14" t="s">
        <v>54</v>
      </c>
      <c r="C59" s="32" t="s">
        <v>18</v>
      </c>
      <c r="D59" s="32" t="s">
        <v>55</v>
      </c>
      <c r="E59" s="4">
        <v>87</v>
      </c>
      <c r="F59" s="10">
        <v>17</v>
      </c>
      <c r="G59" s="11"/>
      <c r="H59" s="20">
        <v>11</v>
      </c>
      <c r="I59" s="20">
        <v>5</v>
      </c>
      <c r="J59" s="17">
        <f t="shared" si="1"/>
        <v>5</v>
      </c>
      <c r="K59" s="20">
        <v>13</v>
      </c>
    </row>
    <row r="60" spans="1:11" ht="12.75">
      <c r="A60" s="23">
        <v>14</v>
      </c>
      <c r="B60" s="14" t="s">
        <v>52</v>
      </c>
      <c r="C60" s="4" t="s">
        <v>41</v>
      </c>
      <c r="D60" s="40" t="s">
        <v>53</v>
      </c>
      <c r="E60" s="4">
        <v>17</v>
      </c>
      <c r="F60" s="10">
        <v>11</v>
      </c>
      <c r="G60" s="10">
        <v>5</v>
      </c>
      <c r="H60" s="20" t="s">
        <v>111</v>
      </c>
      <c r="I60" s="20">
        <v>0</v>
      </c>
      <c r="J60" s="17">
        <f t="shared" si="1"/>
        <v>5</v>
      </c>
      <c r="K60" s="20">
        <v>14</v>
      </c>
    </row>
    <row r="61" spans="1:11" ht="17.25">
      <c r="A61" s="18">
        <v>15</v>
      </c>
      <c r="B61" s="14" t="s">
        <v>58</v>
      </c>
      <c r="C61" s="4" t="s">
        <v>32</v>
      </c>
      <c r="D61" s="41" t="s">
        <v>94</v>
      </c>
      <c r="E61" s="4">
        <v>12</v>
      </c>
      <c r="F61" s="10">
        <v>13</v>
      </c>
      <c r="G61" s="10">
        <v>3</v>
      </c>
      <c r="H61" s="20" t="s">
        <v>110</v>
      </c>
      <c r="I61" s="20"/>
      <c r="J61" s="17">
        <f t="shared" si="1"/>
        <v>3</v>
      </c>
      <c r="K61" s="20">
        <v>15</v>
      </c>
    </row>
    <row r="62" spans="1:11" ht="12.75">
      <c r="A62" s="23">
        <v>16</v>
      </c>
      <c r="B62" s="14" t="s">
        <v>59</v>
      </c>
      <c r="C62" s="4" t="s">
        <v>18</v>
      </c>
      <c r="D62" s="30" t="s">
        <v>48</v>
      </c>
      <c r="E62" s="4">
        <v>77</v>
      </c>
      <c r="F62" s="10">
        <v>14</v>
      </c>
      <c r="G62" s="10">
        <v>2</v>
      </c>
      <c r="H62" s="20" t="s">
        <v>110</v>
      </c>
      <c r="I62" s="20"/>
      <c r="J62" s="17">
        <f t="shared" si="1"/>
        <v>2</v>
      </c>
      <c r="K62" s="20">
        <v>16</v>
      </c>
    </row>
    <row r="63" spans="1:11" ht="22.5">
      <c r="A63" s="18">
        <v>17</v>
      </c>
      <c r="B63" s="14" t="s">
        <v>95</v>
      </c>
      <c r="C63" s="4" t="s">
        <v>32</v>
      </c>
      <c r="D63" s="29" t="s">
        <v>37</v>
      </c>
      <c r="E63" s="4">
        <v>7</v>
      </c>
      <c r="F63" s="10">
        <v>15</v>
      </c>
      <c r="G63" s="10">
        <v>1</v>
      </c>
      <c r="H63" s="20" t="s">
        <v>111</v>
      </c>
      <c r="I63" s="20">
        <v>1</v>
      </c>
      <c r="J63" s="17">
        <f t="shared" si="1"/>
        <v>2</v>
      </c>
      <c r="K63" s="20">
        <v>17</v>
      </c>
    </row>
    <row r="64" spans="1:11" ht="12.75">
      <c r="A64" s="23">
        <v>18</v>
      </c>
      <c r="B64" s="14" t="s">
        <v>25</v>
      </c>
      <c r="C64" s="4" t="s">
        <v>18</v>
      </c>
      <c r="D64" s="28" t="s">
        <v>37</v>
      </c>
      <c r="E64" s="4">
        <v>73</v>
      </c>
      <c r="F64" s="10">
        <v>16</v>
      </c>
      <c r="G64" s="10"/>
      <c r="H64" s="20" t="s">
        <v>111</v>
      </c>
      <c r="I64" s="20"/>
      <c r="J64" s="17">
        <f t="shared" si="1"/>
        <v>0</v>
      </c>
      <c r="K64" s="20">
        <v>18</v>
      </c>
    </row>
    <row r="65" spans="1:11" ht="12.75">
      <c r="A65" s="18">
        <v>19</v>
      </c>
      <c r="B65" s="14" t="s">
        <v>27</v>
      </c>
      <c r="C65" s="4" t="s">
        <v>41</v>
      </c>
      <c r="D65" s="30" t="s">
        <v>48</v>
      </c>
      <c r="E65" s="4">
        <v>27</v>
      </c>
      <c r="F65" s="10" t="s">
        <v>106</v>
      </c>
      <c r="G65" s="43">
        <v>0</v>
      </c>
      <c r="H65" s="20" t="s">
        <v>111</v>
      </c>
      <c r="I65" s="20">
        <v>6</v>
      </c>
      <c r="J65" s="17">
        <f t="shared" si="1"/>
        <v>6</v>
      </c>
      <c r="K65" s="20">
        <v>19</v>
      </c>
    </row>
    <row r="66" spans="1:11" ht="17.25">
      <c r="A66" s="23">
        <v>20</v>
      </c>
      <c r="B66" s="14" t="s">
        <v>57</v>
      </c>
      <c r="C66" s="4" t="s">
        <v>41</v>
      </c>
      <c r="D66" s="41" t="s">
        <v>94</v>
      </c>
      <c r="E66" s="4">
        <v>43</v>
      </c>
      <c r="F66" s="10" t="s">
        <v>106</v>
      </c>
      <c r="G66" s="11"/>
      <c r="H66" s="20" t="s">
        <v>110</v>
      </c>
      <c r="I66" s="20">
        <v>0</v>
      </c>
      <c r="J66" s="17">
        <f t="shared" si="1"/>
        <v>0</v>
      </c>
      <c r="K66" s="20">
        <v>20</v>
      </c>
    </row>
    <row r="67" spans="1:11" ht="12.75">
      <c r="A67" s="18"/>
      <c r="B67" s="33"/>
      <c r="C67" s="4"/>
      <c r="D67" s="30"/>
      <c r="E67" s="4"/>
      <c r="F67" s="20"/>
      <c r="G67" s="11"/>
      <c r="H67" s="20"/>
      <c r="I67" s="11"/>
      <c r="J67" s="17"/>
      <c r="K67" s="20"/>
    </row>
    <row r="68" spans="1:11" ht="26.25" customHeight="1">
      <c r="A68" s="71" t="s">
        <v>108</v>
      </c>
      <c r="B68" s="69"/>
      <c r="C68" s="69"/>
      <c r="D68" s="69"/>
      <c r="E68" s="69"/>
      <c r="F68" s="69"/>
      <c r="G68" s="69"/>
      <c r="H68" s="69"/>
      <c r="I68" s="69"/>
      <c r="J68" s="69"/>
      <c r="K68" s="70"/>
    </row>
    <row r="69" spans="1:11" ht="41.25" customHeight="1" thickBot="1">
      <c r="A69" s="49" t="s">
        <v>113</v>
      </c>
      <c r="B69" s="50"/>
      <c r="C69" s="50"/>
      <c r="D69" s="50"/>
      <c r="E69" s="50"/>
      <c r="F69" s="50"/>
      <c r="G69" s="50"/>
      <c r="H69" s="50"/>
      <c r="I69" s="50"/>
      <c r="J69" s="50"/>
      <c r="K69" s="51"/>
    </row>
    <row r="70" spans="1:11" ht="25.5" customHeight="1" thickBot="1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1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 t="s">
        <v>21</v>
      </c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 t="s">
        <v>100</v>
      </c>
      <c r="C73" s="7"/>
      <c r="D73" s="7"/>
      <c r="E73" s="7"/>
      <c r="F73" s="7"/>
      <c r="G73" s="7"/>
      <c r="H73" s="7"/>
      <c r="I73" s="7"/>
      <c r="J73" s="7"/>
      <c r="K73" s="7"/>
    </row>
    <row r="75" spans="1:11" ht="12.75">
      <c r="A75" s="52" t="s">
        <v>15</v>
      </c>
      <c r="B75" s="53"/>
      <c r="C75" s="54"/>
      <c r="D75" s="52" t="s">
        <v>16</v>
      </c>
      <c r="E75" s="53"/>
      <c r="F75" s="53"/>
      <c r="G75" s="54"/>
      <c r="H75" s="52" t="s">
        <v>17</v>
      </c>
      <c r="I75" s="53"/>
      <c r="J75" s="53"/>
      <c r="K75" s="54"/>
    </row>
    <row r="76" spans="1:11" ht="12.75">
      <c r="A76" s="52" t="s">
        <v>86</v>
      </c>
      <c r="B76" s="53"/>
      <c r="C76" s="54"/>
      <c r="D76" s="52" t="s">
        <v>85</v>
      </c>
      <c r="E76" s="53"/>
      <c r="F76" s="53"/>
      <c r="G76" s="54"/>
      <c r="H76" s="52"/>
      <c r="I76" s="53"/>
      <c r="J76" s="53"/>
      <c r="K76" s="54"/>
    </row>
    <row r="77" spans="1:11" ht="12.75">
      <c r="A77" s="52" t="s">
        <v>87</v>
      </c>
      <c r="B77" s="53"/>
      <c r="C77" s="54"/>
      <c r="D77" s="52" t="s">
        <v>101</v>
      </c>
      <c r="E77" s="53"/>
      <c r="F77" s="53"/>
      <c r="G77" s="54"/>
      <c r="H77" s="52"/>
      <c r="I77" s="53"/>
      <c r="J77" s="53"/>
      <c r="K77" s="54"/>
    </row>
    <row r="78" spans="1:11" ht="12.75">
      <c r="A78" s="52" t="s">
        <v>87</v>
      </c>
      <c r="B78" s="53"/>
      <c r="C78" s="54"/>
      <c r="D78" s="52" t="s">
        <v>102</v>
      </c>
      <c r="E78" s="53"/>
      <c r="F78" s="53"/>
      <c r="G78" s="54"/>
      <c r="H78" s="52"/>
      <c r="I78" s="53"/>
      <c r="J78" s="53"/>
      <c r="K78" s="54"/>
    </row>
    <row r="79" spans="1:11" ht="12.75">
      <c r="A79" s="52"/>
      <c r="B79" s="53"/>
      <c r="C79" s="54"/>
      <c r="D79" s="52"/>
      <c r="E79" s="53"/>
      <c r="F79" s="53"/>
      <c r="G79" s="54"/>
      <c r="H79" s="52"/>
      <c r="I79" s="53"/>
      <c r="J79" s="53"/>
      <c r="K79" s="54"/>
    </row>
    <row r="80" ht="12" customHeight="1"/>
    <row r="81" spans="1:11" ht="12.75">
      <c r="A81" s="56" t="s">
        <v>0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>
      <c r="A82" s="55" t="s">
        <v>1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>
      <c r="A83" s="55" t="s">
        <v>89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8" ht="12.75">
      <c r="A84" t="s">
        <v>2</v>
      </c>
      <c r="H84" s="1" t="s">
        <v>90</v>
      </c>
    </row>
    <row r="86" spans="1:11" ht="15.75">
      <c r="A86" s="67" t="s">
        <v>29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1" ht="12.75">
      <c r="A87" s="55" t="s">
        <v>3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2.75">
      <c r="A89" s="55" t="s">
        <v>83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3.5" thickBo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29.25" customHeight="1">
      <c r="A92" s="60" t="s">
        <v>4</v>
      </c>
      <c r="B92" s="60" t="s">
        <v>5</v>
      </c>
      <c r="C92" s="60" t="s">
        <v>6</v>
      </c>
      <c r="D92" s="60" t="s">
        <v>7</v>
      </c>
      <c r="E92" s="60" t="s">
        <v>8</v>
      </c>
      <c r="F92" s="66" t="s">
        <v>9</v>
      </c>
      <c r="G92" s="66"/>
      <c r="H92" s="66" t="s">
        <v>10</v>
      </c>
      <c r="I92" s="66"/>
      <c r="J92" s="62" t="s">
        <v>11</v>
      </c>
      <c r="K92" s="62" t="s">
        <v>12</v>
      </c>
    </row>
    <row r="93" spans="1:11" ht="13.5" thickBot="1">
      <c r="A93" s="61"/>
      <c r="B93" s="61"/>
      <c r="C93" s="61"/>
      <c r="D93" s="61"/>
      <c r="E93" s="61"/>
      <c r="F93" s="2" t="s">
        <v>13</v>
      </c>
      <c r="G93" s="2" t="s">
        <v>14</v>
      </c>
      <c r="H93" s="2" t="s">
        <v>13</v>
      </c>
      <c r="I93" s="2" t="s">
        <v>14</v>
      </c>
      <c r="J93" s="63"/>
      <c r="K93" s="63"/>
    </row>
    <row r="94" spans="1:11" ht="12.75">
      <c r="A94" s="3">
        <v>1</v>
      </c>
      <c r="B94" s="24" t="s">
        <v>60</v>
      </c>
      <c r="C94" s="13" t="s">
        <v>41</v>
      </c>
      <c r="D94" s="13" t="s">
        <v>61</v>
      </c>
      <c r="E94" s="13">
        <v>1</v>
      </c>
      <c r="F94" s="26">
        <v>1</v>
      </c>
      <c r="G94" s="19">
        <v>10</v>
      </c>
      <c r="H94" s="26">
        <v>1</v>
      </c>
      <c r="I94" s="19">
        <v>10</v>
      </c>
      <c r="J94" s="19">
        <f aca="true" t="shared" si="2" ref="J94:J99">SUM(G94+I94)</f>
        <v>20</v>
      </c>
      <c r="K94" s="19">
        <v>1</v>
      </c>
    </row>
    <row r="95" spans="1:11" ht="12.75">
      <c r="A95" s="4">
        <v>2</v>
      </c>
      <c r="B95" s="14" t="s">
        <v>66</v>
      </c>
      <c r="C95" s="4" t="s">
        <v>18</v>
      </c>
      <c r="D95" s="28" t="s">
        <v>37</v>
      </c>
      <c r="E95" s="4">
        <v>61</v>
      </c>
      <c r="F95" s="17">
        <v>2</v>
      </c>
      <c r="G95" s="8">
        <v>8</v>
      </c>
      <c r="H95" s="17">
        <v>4</v>
      </c>
      <c r="I95" s="8">
        <v>5</v>
      </c>
      <c r="J95" s="8">
        <f t="shared" si="2"/>
        <v>13</v>
      </c>
      <c r="K95" s="8">
        <v>2</v>
      </c>
    </row>
    <row r="96" spans="1:11" ht="12.75">
      <c r="A96" s="3">
        <v>3</v>
      </c>
      <c r="B96" s="14" t="s">
        <v>62</v>
      </c>
      <c r="C96" s="4" t="s">
        <v>41</v>
      </c>
      <c r="D96" s="41" t="s">
        <v>46</v>
      </c>
      <c r="E96" s="4">
        <v>3</v>
      </c>
      <c r="F96" s="17">
        <v>5</v>
      </c>
      <c r="G96" s="8">
        <v>4</v>
      </c>
      <c r="H96" s="17">
        <v>2</v>
      </c>
      <c r="I96" s="8">
        <v>8</v>
      </c>
      <c r="J96" s="36">
        <f t="shared" si="2"/>
        <v>12</v>
      </c>
      <c r="K96" s="36">
        <v>3</v>
      </c>
    </row>
    <row r="97" spans="1:11" ht="12.75">
      <c r="A97" s="4">
        <v>4</v>
      </c>
      <c r="B97" s="14" t="s">
        <v>63</v>
      </c>
      <c r="C97" s="4" t="s">
        <v>41</v>
      </c>
      <c r="D97" s="4" t="s">
        <v>48</v>
      </c>
      <c r="E97" s="4">
        <v>9</v>
      </c>
      <c r="F97" s="17">
        <v>3</v>
      </c>
      <c r="G97" s="8">
        <v>6</v>
      </c>
      <c r="H97" s="17">
        <v>3</v>
      </c>
      <c r="I97" s="8">
        <v>6</v>
      </c>
      <c r="J97" s="9">
        <f t="shared" si="2"/>
        <v>12</v>
      </c>
      <c r="K97" s="9">
        <v>4</v>
      </c>
    </row>
    <row r="98" spans="1:11" ht="12.75">
      <c r="A98" s="3">
        <v>5</v>
      </c>
      <c r="B98" s="14" t="s">
        <v>64</v>
      </c>
      <c r="C98" s="4" t="s">
        <v>41</v>
      </c>
      <c r="D98" s="40" t="s">
        <v>53</v>
      </c>
      <c r="E98" s="4">
        <v>4</v>
      </c>
      <c r="F98" s="17">
        <v>6</v>
      </c>
      <c r="G98" s="8">
        <v>3</v>
      </c>
      <c r="H98" s="17">
        <v>5</v>
      </c>
      <c r="I98" s="8">
        <v>4</v>
      </c>
      <c r="J98" s="46">
        <f t="shared" si="2"/>
        <v>7</v>
      </c>
      <c r="K98" s="46">
        <v>5</v>
      </c>
    </row>
    <row r="99" spans="1:11" ht="12.75">
      <c r="A99" s="4">
        <v>6</v>
      </c>
      <c r="B99" s="14" t="s">
        <v>28</v>
      </c>
      <c r="C99" s="4" t="s">
        <v>41</v>
      </c>
      <c r="D99" s="4" t="s">
        <v>65</v>
      </c>
      <c r="E99" s="4">
        <v>5</v>
      </c>
      <c r="F99" s="17">
        <v>4</v>
      </c>
      <c r="G99" s="8">
        <v>5</v>
      </c>
      <c r="H99" s="17" t="s">
        <v>110</v>
      </c>
      <c r="I99" s="8"/>
      <c r="J99" s="9">
        <f t="shared" si="2"/>
        <v>5</v>
      </c>
      <c r="K99" s="9">
        <v>6</v>
      </c>
    </row>
    <row r="100" spans="1:11" ht="13.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 t="s">
        <v>21</v>
      </c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 t="s">
        <v>100</v>
      </c>
      <c r="C103" s="7"/>
      <c r="D103" s="7"/>
      <c r="E103" s="7"/>
      <c r="F103" s="7"/>
      <c r="G103" s="7"/>
      <c r="H103" s="7"/>
      <c r="I103" s="7"/>
      <c r="J103" s="7"/>
      <c r="K103" s="7"/>
    </row>
    <row r="105" spans="1:11" ht="12.75">
      <c r="A105" s="52" t="s">
        <v>15</v>
      </c>
      <c r="B105" s="53"/>
      <c r="C105" s="54"/>
      <c r="D105" s="52" t="s">
        <v>16</v>
      </c>
      <c r="E105" s="53"/>
      <c r="F105" s="53"/>
      <c r="G105" s="54"/>
      <c r="H105" s="52" t="s">
        <v>17</v>
      </c>
      <c r="I105" s="53"/>
      <c r="J105" s="53"/>
      <c r="K105" s="54"/>
    </row>
    <row r="106" spans="1:11" ht="12.75">
      <c r="A106" s="52" t="s">
        <v>86</v>
      </c>
      <c r="B106" s="53"/>
      <c r="C106" s="54"/>
      <c r="D106" s="52" t="s">
        <v>85</v>
      </c>
      <c r="E106" s="53"/>
      <c r="F106" s="53"/>
      <c r="G106" s="54"/>
      <c r="H106" s="52"/>
      <c r="I106" s="53"/>
      <c r="J106" s="53"/>
      <c r="K106" s="54"/>
    </row>
    <row r="107" spans="1:11" ht="12.75">
      <c r="A107" s="52" t="s">
        <v>87</v>
      </c>
      <c r="B107" s="53"/>
      <c r="C107" s="54"/>
      <c r="D107" s="52" t="s">
        <v>101</v>
      </c>
      <c r="E107" s="53"/>
      <c r="F107" s="53"/>
      <c r="G107" s="54"/>
      <c r="H107" s="52"/>
      <c r="I107" s="53"/>
      <c r="J107" s="53"/>
      <c r="K107" s="54"/>
    </row>
    <row r="108" spans="1:11" ht="12.75">
      <c r="A108" s="52" t="s">
        <v>87</v>
      </c>
      <c r="B108" s="53"/>
      <c r="C108" s="54"/>
      <c r="D108" s="52" t="s">
        <v>102</v>
      </c>
      <c r="E108" s="53"/>
      <c r="F108" s="53"/>
      <c r="G108" s="54"/>
      <c r="H108" s="52"/>
      <c r="I108" s="53"/>
      <c r="J108" s="53"/>
      <c r="K108" s="54"/>
    </row>
    <row r="109" spans="1:1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>
      <c r="A110" s="56" t="s">
        <v>0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>
      <c r="A111" s="55" t="s">
        <v>1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>
      <c r="A112" s="55" t="s">
        <v>89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8" ht="12.75">
      <c r="A113" t="s">
        <v>2</v>
      </c>
      <c r="H113" s="1" t="s">
        <v>90</v>
      </c>
    </row>
    <row r="115" spans="1:11" ht="15.75">
      <c r="A115" s="67" t="s">
        <v>29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1:11" ht="12.75">
      <c r="A116" s="55" t="s">
        <v>3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>
      <c r="A118" s="55" t="s">
        <v>84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31.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ht="13.5" thickBo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27.75" customHeight="1">
      <c r="A122" s="60" t="s">
        <v>4</v>
      </c>
      <c r="B122" s="60" t="s">
        <v>5</v>
      </c>
      <c r="C122" s="60" t="s">
        <v>6</v>
      </c>
      <c r="D122" s="60" t="s">
        <v>7</v>
      </c>
      <c r="E122" s="60" t="s">
        <v>8</v>
      </c>
      <c r="F122" s="66" t="s">
        <v>9</v>
      </c>
      <c r="G122" s="66"/>
      <c r="H122" s="66" t="s">
        <v>10</v>
      </c>
      <c r="I122" s="66"/>
      <c r="J122" s="62" t="s">
        <v>11</v>
      </c>
      <c r="K122" s="62" t="s">
        <v>12</v>
      </c>
    </row>
    <row r="123" spans="1:11" ht="13.5" thickBot="1">
      <c r="A123" s="61"/>
      <c r="B123" s="61"/>
      <c r="C123" s="61"/>
      <c r="D123" s="61"/>
      <c r="E123" s="61"/>
      <c r="F123" s="2" t="s">
        <v>13</v>
      </c>
      <c r="G123" s="2" t="s">
        <v>14</v>
      </c>
      <c r="H123" s="2" t="s">
        <v>13</v>
      </c>
      <c r="I123" s="2" t="s">
        <v>14</v>
      </c>
      <c r="J123" s="63"/>
      <c r="K123" s="63"/>
    </row>
    <row r="124" spans="1:11" ht="15.75" customHeight="1">
      <c r="A124" s="18">
        <v>1</v>
      </c>
      <c r="B124" s="24" t="s">
        <v>74</v>
      </c>
      <c r="C124" s="13" t="s">
        <v>75</v>
      </c>
      <c r="D124" s="13" t="s">
        <v>35</v>
      </c>
      <c r="E124" s="13">
        <v>31</v>
      </c>
      <c r="F124" s="38">
        <v>1</v>
      </c>
      <c r="G124" s="37">
        <v>10</v>
      </c>
      <c r="H124" s="38">
        <v>1</v>
      </c>
      <c r="I124" s="37">
        <v>10</v>
      </c>
      <c r="J124" s="37">
        <f aca="true" t="shared" si="3" ref="J124:J137">SUM(G124+I124)</f>
        <v>20</v>
      </c>
      <c r="K124" s="37">
        <v>1</v>
      </c>
    </row>
    <row r="125" spans="1:11" ht="12.75">
      <c r="A125" s="4">
        <v>2</v>
      </c>
      <c r="B125" s="14" t="s">
        <v>77</v>
      </c>
      <c r="C125" s="4" t="s">
        <v>41</v>
      </c>
      <c r="D125" s="4" t="s">
        <v>38</v>
      </c>
      <c r="E125" s="4">
        <v>77</v>
      </c>
      <c r="F125" s="9">
        <v>2</v>
      </c>
      <c r="G125" s="8">
        <v>8</v>
      </c>
      <c r="H125" s="17">
        <v>4</v>
      </c>
      <c r="I125" s="8">
        <v>5</v>
      </c>
      <c r="J125" s="8">
        <f t="shared" si="3"/>
        <v>13</v>
      </c>
      <c r="K125" s="8">
        <v>2</v>
      </c>
    </row>
    <row r="126" spans="1:11" ht="12.75">
      <c r="A126" s="18">
        <v>3</v>
      </c>
      <c r="B126" s="33" t="s">
        <v>24</v>
      </c>
      <c r="C126" s="34" t="s">
        <v>41</v>
      </c>
      <c r="D126" s="39" t="s">
        <v>46</v>
      </c>
      <c r="E126" s="34">
        <v>21</v>
      </c>
      <c r="F126" s="9">
        <v>3</v>
      </c>
      <c r="G126" s="8">
        <v>6</v>
      </c>
      <c r="H126" s="17">
        <v>3</v>
      </c>
      <c r="I126" s="8">
        <v>6</v>
      </c>
      <c r="J126" s="8">
        <f t="shared" si="3"/>
        <v>12</v>
      </c>
      <c r="K126" s="8">
        <v>3</v>
      </c>
    </row>
    <row r="127" spans="1:11" ht="12.75">
      <c r="A127" s="4">
        <v>4</v>
      </c>
      <c r="B127" s="14" t="s">
        <v>69</v>
      </c>
      <c r="C127" s="4" t="s">
        <v>41</v>
      </c>
      <c r="D127" s="4" t="s">
        <v>43</v>
      </c>
      <c r="E127" s="4">
        <v>45</v>
      </c>
      <c r="F127" s="9">
        <v>4</v>
      </c>
      <c r="G127" s="8">
        <v>5</v>
      </c>
      <c r="H127" s="17">
        <v>5</v>
      </c>
      <c r="I127" s="8">
        <v>4</v>
      </c>
      <c r="J127" s="17">
        <f t="shared" si="3"/>
        <v>9</v>
      </c>
      <c r="K127" s="9">
        <v>4</v>
      </c>
    </row>
    <row r="128" spans="1:11" ht="12.75">
      <c r="A128" s="18">
        <v>5</v>
      </c>
      <c r="B128" s="14" t="s">
        <v>76</v>
      </c>
      <c r="C128" s="4" t="s">
        <v>75</v>
      </c>
      <c r="D128" s="31" t="s">
        <v>91</v>
      </c>
      <c r="E128" s="4">
        <v>79</v>
      </c>
      <c r="F128" s="10">
        <v>9</v>
      </c>
      <c r="G128" s="11"/>
      <c r="H128" s="20">
        <v>2</v>
      </c>
      <c r="I128" s="11">
        <v>8</v>
      </c>
      <c r="J128" s="17">
        <f t="shared" si="3"/>
        <v>8</v>
      </c>
      <c r="K128" s="10">
        <v>5</v>
      </c>
    </row>
    <row r="129" spans="1:11" ht="12.75">
      <c r="A129" s="4">
        <v>6</v>
      </c>
      <c r="B129" s="14" t="s">
        <v>67</v>
      </c>
      <c r="C129" s="4" t="s">
        <v>68</v>
      </c>
      <c r="D129" s="31" t="s">
        <v>43</v>
      </c>
      <c r="E129" s="4">
        <v>46</v>
      </c>
      <c r="F129" s="9">
        <v>5</v>
      </c>
      <c r="G129" s="8">
        <v>4</v>
      </c>
      <c r="H129" s="4">
        <v>6</v>
      </c>
      <c r="I129" s="8">
        <v>3</v>
      </c>
      <c r="J129" s="17">
        <f t="shared" si="3"/>
        <v>7</v>
      </c>
      <c r="K129" s="9">
        <v>6</v>
      </c>
    </row>
    <row r="130" spans="1:11" ht="12.75">
      <c r="A130" s="18">
        <v>7</v>
      </c>
      <c r="B130" s="44" t="s">
        <v>70</v>
      </c>
      <c r="C130" s="4" t="s">
        <v>41</v>
      </c>
      <c r="D130" s="4" t="s">
        <v>71</v>
      </c>
      <c r="E130" s="4">
        <v>9</v>
      </c>
      <c r="F130" s="9">
        <v>6</v>
      </c>
      <c r="G130" s="8">
        <v>3</v>
      </c>
      <c r="H130" s="17">
        <v>8</v>
      </c>
      <c r="I130" s="8">
        <v>1</v>
      </c>
      <c r="J130" s="17">
        <f t="shared" si="3"/>
        <v>4</v>
      </c>
      <c r="K130" s="9">
        <v>7</v>
      </c>
    </row>
    <row r="131" spans="1:11" ht="12.75">
      <c r="A131" s="4">
        <v>8</v>
      </c>
      <c r="B131" s="33" t="s">
        <v>98</v>
      </c>
      <c r="C131" s="23" t="s">
        <v>68</v>
      </c>
      <c r="D131" s="42" t="s">
        <v>103</v>
      </c>
      <c r="E131" s="4">
        <v>33</v>
      </c>
      <c r="F131" s="9" t="s">
        <v>110</v>
      </c>
      <c r="G131" s="8">
        <v>0</v>
      </c>
      <c r="H131" s="17">
        <v>7</v>
      </c>
      <c r="I131" s="8">
        <v>2</v>
      </c>
      <c r="J131" s="17">
        <f t="shared" si="3"/>
        <v>2</v>
      </c>
      <c r="K131" s="9">
        <v>8</v>
      </c>
    </row>
    <row r="132" spans="1:11" ht="12.75">
      <c r="A132" s="18">
        <v>9</v>
      </c>
      <c r="B132" s="14" t="s">
        <v>72</v>
      </c>
      <c r="C132" s="4" t="s">
        <v>41</v>
      </c>
      <c r="D132" s="4" t="s">
        <v>73</v>
      </c>
      <c r="E132" s="4">
        <v>8</v>
      </c>
      <c r="F132" s="9">
        <v>7</v>
      </c>
      <c r="G132" s="8">
        <v>2</v>
      </c>
      <c r="H132" s="17" t="s">
        <v>110</v>
      </c>
      <c r="I132" s="8">
        <v>0</v>
      </c>
      <c r="J132" s="17">
        <f t="shared" si="3"/>
        <v>2</v>
      </c>
      <c r="K132" s="9">
        <v>9</v>
      </c>
    </row>
    <row r="133" spans="1:11" ht="12.75">
      <c r="A133" s="4">
        <v>10</v>
      </c>
      <c r="B133" s="14" t="s">
        <v>81</v>
      </c>
      <c r="C133" s="4" t="s">
        <v>32</v>
      </c>
      <c r="D133" s="4" t="s">
        <v>97</v>
      </c>
      <c r="E133" s="4">
        <v>69</v>
      </c>
      <c r="F133" s="9">
        <v>8</v>
      </c>
      <c r="G133" s="8">
        <v>1</v>
      </c>
      <c r="H133" s="17" t="s">
        <v>110</v>
      </c>
      <c r="I133" s="8">
        <v>0</v>
      </c>
      <c r="J133" s="17">
        <f t="shared" si="3"/>
        <v>1</v>
      </c>
      <c r="K133" s="9">
        <v>10</v>
      </c>
    </row>
    <row r="134" spans="1:11" ht="12.75">
      <c r="A134" s="18">
        <v>11</v>
      </c>
      <c r="B134" s="14" t="s">
        <v>78</v>
      </c>
      <c r="C134" s="4" t="s">
        <v>68</v>
      </c>
      <c r="D134" s="31" t="s">
        <v>91</v>
      </c>
      <c r="E134" s="4">
        <v>97</v>
      </c>
      <c r="F134" s="9" t="s">
        <v>110</v>
      </c>
      <c r="G134" s="8">
        <v>0</v>
      </c>
      <c r="H134" s="17" t="s">
        <v>111</v>
      </c>
      <c r="I134" s="8">
        <v>0</v>
      </c>
      <c r="J134" s="17">
        <f t="shared" si="3"/>
        <v>0</v>
      </c>
      <c r="K134" s="9">
        <v>11</v>
      </c>
    </row>
    <row r="135" spans="1:11" ht="12.75">
      <c r="A135" s="4">
        <v>12</v>
      </c>
      <c r="B135" s="14" t="s">
        <v>99</v>
      </c>
      <c r="C135" s="4" t="s">
        <v>32</v>
      </c>
      <c r="D135" s="31" t="s">
        <v>91</v>
      </c>
      <c r="E135" s="4">
        <v>11</v>
      </c>
      <c r="F135" s="9">
        <v>10</v>
      </c>
      <c r="G135" s="8">
        <v>0</v>
      </c>
      <c r="H135" s="17">
        <v>10</v>
      </c>
      <c r="I135" s="8">
        <v>0</v>
      </c>
      <c r="J135" s="17">
        <f t="shared" si="3"/>
        <v>0</v>
      </c>
      <c r="K135" s="9">
        <v>12</v>
      </c>
    </row>
    <row r="136" spans="1:11" ht="12.75">
      <c r="A136" s="18">
        <v>13</v>
      </c>
      <c r="B136" s="45" t="s">
        <v>79</v>
      </c>
      <c r="C136" s="4" t="s">
        <v>41</v>
      </c>
      <c r="D136" s="4" t="s">
        <v>80</v>
      </c>
      <c r="E136" s="4">
        <v>16</v>
      </c>
      <c r="F136" s="9" t="s">
        <v>110</v>
      </c>
      <c r="G136" s="8">
        <v>0</v>
      </c>
      <c r="H136" s="17">
        <v>9</v>
      </c>
      <c r="I136" s="8">
        <v>0</v>
      </c>
      <c r="J136" s="17">
        <f t="shared" si="3"/>
        <v>0</v>
      </c>
      <c r="K136" s="9">
        <v>13</v>
      </c>
    </row>
    <row r="137" spans="1:11" ht="12.75">
      <c r="A137" s="4">
        <v>14</v>
      </c>
      <c r="B137" s="14" t="s">
        <v>96</v>
      </c>
      <c r="C137" s="4"/>
      <c r="D137" s="31" t="s">
        <v>43</v>
      </c>
      <c r="E137" s="4">
        <v>49</v>
      </c>
      <c r="F137" s="9" t="s">
        <v>111</v>
      </c>
      <c r="G137" s="8">
        <v>0</v>
      </c>
      <c r="H137" s="17" t="s">
        <v>111</v>
      </c>
      <c r="I137" s="8">
        <v>0</v>
      </c>
      <c r="J137" s="20">
        <f t="shared" si="3"/>
        <v>0</v>
      </c>
      <c r="K137" s="9">
        <v>14</v>
      </c>
    </row>
    <row r="138" spans="1:11" ht="12.75">
      <c r="A138" s="4"/>
      <c r="B138" s="14"/>
      <c r="C138" s="4"/>
      <c r="D138" s="27"/>
      <c r="E138" s="4"/>
      <c r="F138" s="17"/>
      <c r="G138" s="8"/>
      <c r="H138" s="5"/>
      <c r="I138" s="5"/>
      <c r="J138" s="5"/>
      <c r="K138" s="5"/>
    </row>
    <row r="139" spans="1:11" ht="12.75">
      <c r="A139" s="3"/>
      <c r="B139" s="14"/>
      <c r="C139" s="4"/>
      <c r="D139" s="29"/>
      <c r="E139" s="4"/>
      <c r="F139" s="17"/>
      <c r="G139" s="35"/>
      <c r="H139" s="5"/>
      <c r="I139" s="5"/>
      <c r="J139" s="5"/>
      <c r="K139" s="5"/>
    </row>
    <row r="140" spans="1:11" ht="29.25" customHeight="1">
      <c r="A140" s="68" t="s">
        <v>112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70"/>
    </row>
    <row r="141" spans="1:11" ht="27.75" customHeight="1">
      <c r="A141" s="68" t="s">
        <v>115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70"/>
    </row>
    <row r="142" spans="1:11" ht="13.5" thickBot="1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9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 t="s">
        <v>21</v>
      </c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 t="s">
        <v>100</v>
      </c>
      <c r="C145" s="7"/>
      <c r="D145" s="7"/>
      <c r="E145" s="7"/>
      <c r="F145" s="7"/>
      <c r="G145" s="7"/>
      <c r="H145" s="7"/>
      <c r="I145" s="7"/>
      <c r="J145" s="7"/>
      <c r="K145" s="7"/>
    </row>
    <row r="147" spans="1:11" ht="12.75">
      <c r="A147" s="52" t="s">
        <v>15</v>
      </c>
      <c r="B147" s="53"/>
      <c r="C147" s="54"/>
      <c r="D147" s="52" t="s">
        <v>16</v>
      </c>
      <c r="E147" s="53"/>
      <c r="F147" s="53"/>
      <c r="G147" s="54"/>
      <c r="H147" s="52" t="s">
        <v>17</v>
      </c>
      <c r="I147" s="53"/>
      <c r="J147" s="53"/>
      <c r="K147" s="54"/>
    </row>
    <row r="148" spans="1:11" ht="12.75">
      <c r="A148" s="52" t="s">
        <v>86</v>
      </c>
      <c r="B148" s="53"/>
      <c r="C148" s="54"/>
      <c r="D148" s="52" t="s">
        <v>85</v>
      </c>
      <c r="E148" s="53"/>
      <c r="F148" s="53"/>
      <c r="G148" s="54"/>
      <c r="H148" s="52"/>
      <c r="I148" s="53"/>
      <c r="J148" s="53"/>
      <c r="K148" s="54"/>
    </row>
    <row r="149" spans="1:11" ht="12.75">
      <c r="A149" s="52" t="s">
        <v>87</v>
      </c>
      <c r="B149" s="53"/>
      <c r="C149" s="54"/>
      <c r="D149" s="52" t="s">
        <v>101</v>
      </c>
      <c r="E149" s="53"/>
      <c r="F149" s="53"/>
      <c r="G149" s="54"/>
      <c r="H149" s="52"/>
      <c r="I149" s="53"/>
      <c r="J149" s="53"/>
      <c r="K149" s="54"/>
    </row>
    <row r="150" spans="1:11" ht="12.75">
      <c r="A150" s="52" t="s">
        <v>87</v>
      </c>
      <c r="B150" s="53"/>
      <c r="C150" s="54"/>
      <c r="D150" s="52" t="s">
        <v>102</v>
      </c>
      <c r="E150" s="53"/>
      <c r="F150" s="53"/>
      <c r="G150" s="54"/>
      <c r="H150" s="52"/>
      <c r="I150" s="53"/>
      <c r="J150" s="53"/>
      <c r="K150" s="54"/>
    </row>
    <row r="154" spans="1:11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1:11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</row>
  </sheetData>
  <sheetProtection/>
  <mergeCells count="129">
    <mergeCell ref="H32:K32"/>
    <mergeCell ref="A33:C33"/>
    <mergeCell ref="A30:C30"/>
    <mergeCell ref="D30:G30"/>
    <mergeCell ref="D31:G31"/>
    <mergeCell ref="H31:K31"/>
    <mergeCell ref="A31:C31"/>
    <mergeCell ref="A1:K1"/>
    <mergeCell ref="A2:K2"/>
    <mergeCell ref="A3:K3"/>
    <mergeCell ref="A6:K6"/>
    <mergeCell ref="B11:B12"/>
    <mergeCell ref="C11:C12"/>
    <mergeCell ref="H30:K30"/>
    <mergeCell ref="A37:K37"/>
    <mergeCell ref="H11:I11"/>
    <mergeCell ref="A11:A12"/>
    <mergeCell ref="A22:K22"/>
    <mergeCell ref="A23:K23"/>
    <mergeCell ref="A32:C32"/>
    <mergeCell ref="D32:G32"/>
    <mergeCell ref="A7:K7"/>
    <mergeCell ref="A9:K9"/>
    <mergeCell ref="A29:C29"/>
    <mergeCell ref="D29:G29"/>
    <mergeCell ref="H29:K29"/>
    <mergeCell ref="D11:D12"/>
    <mergeCell ref="E11:E12"/>
    <mergeCell ref="F11:G11"/>
    <mergeCell ref="J11:J12"/>
    <mergeCell ref="K11:K12"/>
    <mergeCell ref="D33:G33"/>
    <mergeCell ref="H33:K33"/>
    <mergeCell ref="D45:D46"/>
    <mergeCell ref="E45:E46"/>
    <mergeCell ref="F45:G45"/>
    <mergeCell ref="H45:I45"/>
    <mergeCell ref="A35:K35"/>
    <mergeCell ref="A36:K36"/>
    <mergeCell ref="A40:K40"/>
    <mergeCell ref="H77:K77"/>
    <mergeCell ref="A41:K41"/>
    <mergeCell ref="A42:K42"/>
    <mergeCell ref="A45:A46"/>
    <mergeCell ref="B45:B46"/>
    <mergeCell ref="C45:C46"/>
    <mergeCell ref="J45:J46"/>
    <mergeCell ref="K45:K46"/>
    <mergeCell ref="A69:K69"/>
    <mergeCell ref="A68:K68"/>
    <mergeCell ref="H75:K75"/>
    <mergeCell ref="A76:C76"/>
    <mergeCell ref="D76:G76"/>
    <mergeCell ref="H76:K76"/>
    <mergeCell ref="A92:A93"/>
    <mergeCell ref="B92:B93"/>
    <mergeCell ref="A75:C75"/>
    <mergeCell ref="D75:G75"/>
    <mergeCell ref="A77:C77"/>
    <mergeCell ref="D77:G77"/>
    <mergeCell ref="H148:K148"/>
    <mergeCell ref="H122:I122"/>
    <mergeCell ref="J122:J123"/>
    <mergeCell ref="A83:K83"/>
    <mergeCell ref="A86:K86"/>
    <mergeCell ref="A87:K87"/>
    <mergeCell ref="E92:E93"/>
    <mergeCell ref="F92:G92"/>
    <mergeCell ref="H92:I92"/>
    <mergeCell ref="J92:J93"/>
    <mergeCell ref="D149:G149"/>
    <mergeCell ref="A122:A123"/>
    <mergeCell ref="B122:B123"/>
    <mergeCell ref="C122:C123"/>
    <mergeCell ref="A111:K111"/>
    <mergeCell ref="A150:C150"/>
    <mergeCell ref="D150:G150"/>
    <mergeCell ref="A140:K140"/>
    <mergeCell ref="A141:K141"/>
    <mergeCell ref="A147:C147"/>
    <mergeCell ref="D147:G147"/>
    <mergeCell ref="H147:K147"/>
    <mergeCell ref="A148:C148"/>
    <mergeCell ref="D148:G148"/>
    <mergeCell ref="F122:G122"/>
    <mergeCell ref="K122:K123"/>
    <mergeCell ref="A112:K112"/>
    <mergeCell ref="A115:K115"/>
    <mergeCell ref="A116:K116"/>
    <mergeCell ref="K92:K93"/>
    <mergeCell ref="D92:D93"/>
    <mergeCell ref="A105:C105"/>
    <mergeCell ref="A155:C155"/>
    <mergeCell ref="D155:G155"/>
    <mergeCell ref="H155:K155"/>
    <mergeCell ref="A154:C154"/>
    <mergeCell ref="D154:G154"/>
    <mergeCell ref="H150:K150"/>
    <mergeCell ref="H154:K154"/>
    <mergeCell ref="A149:C149"/>
    <mergeCell ref="C92:C93"/>
    <mergeCell ref="A108:C108"/>
    <mergeCell ref="D108:G108"/>
    <mergeCell ref="A106:C106"/>
    <mergeCell ref="A120:K120"/>
    <mergeCell ref="A110:K110"/>
    <mergeCell ref="H149:K149"/>
    <mergeCell ref="D122:D123"/>
    <mergeCell ref="E122:E123"/>
    <mergeCell ref="D105:G105"/>
    <mergeCell ref="A142:K142"/>
    <mergeCell ref="A118:K118"/>
    <mergeCell ref="A107:C107"/>
    <mergeCell ref="D107:G107"/>
    <mergeCell ref="H107:K107"/>
    <mergeCell ref="D106:G106"/>
    <mergeCell ref="H106:K106"/>
    <mergeCell ref="H108:K108"/>
    <mergeCell ref="H105:K105"/>
    <mergeCell ref="A70:K70"/>
    <mergeCell ref="D78:G78"/>
    <mergeCell ref="H78:K78"/>
    <mergeCell ref="A89:K89"/>
    <mergeCell ref="A81:K81"/>
    <mergeCell ref="A82:K82"/>
    <mergeCell ref="A79:C79"/>
    <mergeCell ref="D79:G79"/>
    <mergeCell ref="H79:K79"/>
    <mergeCell ref="A78:C78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torond</cp:lastModifiedBy>
  <cp:lastPrinted>2013-06-09T13:28:03Z</cp:lastPrinted>
  <dcterms:created xsi:type="dcterms:W3CDTF">2009-04-25T09:45:29Z</dcterms:created>
  <dcterms:modified xsi:type="dcterms:W3CDTF">2013-06-10T11:09:51Z</dcterms:modified>
  <cp:category/>
  <cp:version/>
  <cp:contentType/>
  <cp:contentStatus/>
</cp:coreProperties>
</file>